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DS thu hồi" sheetId="1" r:id="rId1"/>
  </sheets>
  <definedNames>
    <definedName name="_xlnm.Print_Titles" localSheetId="0">'DS thu hồi'!$4:$5</definedName>
  </definedNames>
  <calcPr fullCalcOnLoad="1"/>
</workbook>
</file>

<file path=xl/sharedStrings.xml><?xml version="1.0" encoding="utf-8"?>
<sst xmlns="http://schemas.openxmlformats.org/spreadsheetml/2006/main" count="30" uniqueCount="21">
  <si>
    <t>STT</t>
  </si>
  <si>
    <t>Loại đất</t>
  </si>
  <si>
    <t>Tờ bản đồ chỉnh lý bản đồ địa chính số</t>
  </si>
  <si>
    <t>Đại diện chủ sử dụng đất</t>
  </si>
  <si>
    <t>Tổng</t>
  </si>
  <si>
    <t>Ghi chú</t>
  </si>
  <si>
    <t>Số hiệu thửa</t>
  </si>
  <si>
    <t>Diện tích bản đồ (m2)</t>
  </si>
  <si>
    <t>Diện tích thu hồi (m2)</t>
  </si>
  <si>
    <t>Diện tích còn lại (m2)</t>
  </si>
  <si>
    <t>SKC</t>
  </si>
  <si>
    <t>Hoàng Mai 3</t>
  </si>
  <si>
    <t>Công ty CPPT Hạ tầng</t>
  </si>
  <si>
    <t>Khu đất hiện tại Ngân hàng Agribank,
 Vietcombank, và PCCC thuê lại</t>
  </si>
  <si>
    <t>Địa chỉ thửa đất
thôn (tổ dân phố)</t>
  </si>
  <si>
    <t>Loại đất theo hiện trạng sử dụng đất</t>
  </si>
  <si>
    <t>SKK</t>
  </si>
  <si>
    <t>( Kèm theo Thông báo số:                  /TB-UBND ngày          tháng 9 năm 2020 của UBND huyện Việt Yên)</t>
  </si>
  <si>
    <t>DANH SÁCH THÔNG BÁO THU HỒI ĐẤT</t>
  </si>
  <si>
    <t>Địa chỉ 
(tổ dân phố)</t>
  </si>
  <si>
    <t xml:space="preserve"> Dự án: Nâng cấp mở rộng đường gom bên phải tuyến cao tốc Hà Nội - Bắc Giang, đoạn từ cầu vượt QL37 đến cầu vượt QL17 tỉnh Bắc Giang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</si>
</sst>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_);_(* \(#,##0.0\);_(* &quot;-&quot;??_);_(@_)"/>
    <numFmt numFmtId="181" formatCode="0.0"/>
    <numFmt numFmtId="182" formatCode="_(* #,##0.0_);_(* \(#,##0.0\);_(* &quot;-&quot;?_);_(@_)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33" borderId="10" xfId="0" applyNumberFormat="1" applyFont="1" applyFill="1" applyBorder="1" applyAlignment="1" applyProtection="1">
      <alignment horizontal="center" vertical="center"/>
      <protection/>
    </xf>
    <xf numFmtId="0" fontId="21" fillId="33" borderId="11" xfId="0" applyFont="1" applyFill="1" applyBorder="1" applyAlignment="1" applyProtection="1">
      <alignment horizontal="center" vertical="center"/>
      <protection/>
    </xf>
    <xf numFmtId="0" fontId="21" fillId="33" borderId="11" xfId="0" applyFont="1" applyFill="1" applyBorder="1" applyAlignment="1" applyProtection="1">
      <alignment horizontal="center" vertical="center" wrapText="1"/>
      <protection/>
    </xf>
    <xf numFmtId="0" fontId="21" fillId="33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33" borderId="13" xfId="0" applyNumberFormat="1" applyFont="1" applyFill="1" applyBorder="1" applyAlignment="1" applyProtection="1">
      <alignment horizontal="center" vertical="center"/>
      <protection/>
    </xf>
    <xf numFmtId="0" fontId="23" fillId="33" borderId="11" xfId="0" applyNumberFormat="1" applyFont="1" applyFill="1" applyBorder="1" applyAlignment="1" applyProtection="1">
      <alignment horizontal="center" vertical="center"/>
      <protection/>
    </xf>
    <xf numFmtId="0" fontId="23" fillId="33" borderId="12" xfId="0" applyNumberFormat="1" applyFont="1" applyFill="1" applyBorder="1" applyAlignment="1" applyProtection="1">
      <alignment horizontal="center" vertical="center"/>
      <protection/>
    </xf>
    <xf numFmtId="0" fontId="23" fillId="33" borderId="13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180" fontId="23" fillId="0" borderId="11" xfId="42" applyNumberFormat="1" applyFont="1" applyFill="1" applyBorder="1" applyAlignment="1" applyProtection="1">
      <alignment horizontal="center" vertical="center"/>
      <protection/>
    </xf>
    <xf numFmtId="43" fontId="23" fillId="33" borderId="13" xfId="42" applyFont="1" applyFill="1" applyBorder="1" applyAlignment="1" applyProtection="1">
      <alignment horizontal="center" vertical="center"/>
      <protection/>
    </xf>
    <xf numFmtId="0" fontId="23" fillId="33" borderId="12" xfId="0" applyNumberFormat="1" applyFont="1" applyFill="1" applyBorder="1" applyAlignment="1" applyProtection="1">
      <alignment horizontal="center" vertical="center" wrapText="1"/>
      <protection/>
    </xf>
    <xf numFmtId="0" fontId="22" fillId="34" borderId="0" xfId="0" applyNumberFormat="1" applyFon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33" borderId="13" xfId="0" applyNumberFormat="1" applyFont="1" applyFill="1" applyBorder="1" applyAlignment="1" applyProtection="1">
      <alignment horizontal="center" vertical="center"/>
      <protection/>
    </xf>
    <xf numFmtId="0" fontId="18" fillId="33" borderId="15" xfId="0" applyNumberFormat="1" applyFont="1" applyFill="1" applyBorder="1" applyAlignment="1" applyProtection="1">
      <alignment horizontal="center" vertical="center"/>
      <protection/>
    </xf>
    <xf numFmtId="0" fontId="18" fillId="33" borderId="1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vertical="center"/>
      <protection/>
    </xf>
    <xf numFmtId="180" fontId="18" fillId="33" borderId="11" xfId="42" applyNumberFormat="1" applyFont="1" applyFill="1" applyBorder="1" applyAlignment="1" applyProtection="1">
      <alignment horizontal="center" vertical="center"/>
      <protection/>
    </xf>
    <xf numFmtId="43" fontId="18" fillId="33" borderId="11" xfId="42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82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="85" zoomScaleNormal="70" zoomScaleSheetLayoutView="85" zoomScalePageLayoutView="0" workbookViewId="0" topLeftCell="A1">
      <selection activeCell="D8" sqref="D8"/>
    </sheetView>
  </sheetViews>
  <sheetFormatPr defaultColWidth="9.140625" defaultRowHeight="12.75" customHeight="1"/>
  <cols>
    <col min="1" max="1" width="10.421875" style="26" customWidth="1"/>
    <col min="2" max="2" width="40.8515625" style="2" customWidth="1"/>
    <col min="3" max="3" width="19.57421875" style="26" customWidth="1"/>
    <col min="4" max="4" width="16.28125" style="2" customWidth="1"/>
    <col min="5" max="5" width="12.28125" style="26" customWidth="1"/>
    <col min="6" max="6" width="14.57421875" style="26" customWidth="1"/>
    <col min="7" max="7" width="12.7109375" style="26" customWidth="1"/>
    <col min="8" max="8" width="14.57421875" style="28" customWidth="1"/>
    <col min="9" max="10" width="13.00390625" style="26" customWidth="1"/>
    <col min="11" max="11" width="24.8515625" style="29" customWidth="1"/>
    <col min="12" max="12" width="24.8515625" style="2" customWidth="1"/>
    <col min="13" max="16384" width="9.140625" style="2" customWidth="1"/>
  </cols>
  <sheetData>
    <row r="1" spans="1:12" ht="21.75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5.5" customHeight="1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7" customFormat="1" ht="42" customHeight="1">
      <c r="A4" s="4" t="s">
        <v>0</v>
      </c>
      <c r="B4" s="4" t="s">
        <v>3</v>
      </c>
      <c r="C4" s="5" t="s">
        <v>19</v>
      </c>
      <c r="D4" s="5" t="s">
        <v>2</v>
      </c>
      <c r="E4" s="5" t="s">
        <v>6</v>
      </c>
      <c r="F4" s="5" t="s">
        <v>7</v>
      </c>
      <c r="G4" s="5" t="s">
        <v>8</v>
      </c>
      <c r="H4" s="5" t="s">
        <v>9</v>
      </c>
      <c r="I4" s="4" t="s">
        <v>1</v>
      </c>
      <c r="J4" s="6" t="s">
        <v>15</v>
      </c>
      <c r="K4" s="6" t="s">
        <v>14</v>
      </c>
      <c r="L4" s="4" t="s">
        <v>5</v>
      </c>
    </row>
    <row r="5" spans="1:12" s="7" customFormat="1" ht="47.25" customHeight="1">
      <c r="A5" s="4"/>
      <c r="B5" s="4"/>
      <c r="C5" s="5"/>
      <c r="D5" s="5"/>
      <c r="E5" s="5"/>
      <c r="F5" s="5"/>
      <c r="G5" s="5"/>
      <c r="H5" s="5"/>
      <c r="I5" s="4"/>
      <c r="J5" s="8"/>
      <c r="K5" s="8"/>
      <c r="L5" s="4"/>
    </row>
    <row r="6" spans="1:12" s="16" customFormat="1" ht="43.5" customHeight="1">
      <c r="A6" s="9">
        <v>1</v>
      </c>
      <c r="B6" s="10" t="s">
        <v>12</v>
      </c>
      <c r="C6" s="11" t="s">
        <v>11</v>
      </c>
      <c r="D6" s="12">
        <v>28</v>
      </c>
      <c r="E6" s="12">
        <v>6</v>
      </c>
      <c r="F6" s="13">
        <v>2203.1</v>
      </c>
      <c r="G6" s="13">
        <v>217.9</v>
      </c>
      <c r="H6" s="14">
        <f>F6-G6</f>
        <v>1985.1999999999998</v>
      </c>
      <c r="I6" s="9" t="s">
        <v>10</v>
      </c>
      <c r="J6" s="11" t="s">
        <v>16</v>
      </c>
      <c r="K6" s="11" t="s">
        <v>11</v>
      </c>
      <c r="L6" s="15" t="s">
        <v>13</v>
      </c>
    </row>
    <row r="7" spans="1:12" s="16" customFormat="1" ht="48" customHeight="1">
      <c r="A7" s="9">
        <v>2</v>
      </c>
      <c r="B7" s="17"/>
      <c r="C7" s="11" t="s">
        <v>11</v>
      </c>
      <c r="D7" s="12">
        <v>28</v>
      </c>
      <c r="E7" s="12">
        <v>9</v>
      </c>
      <c r="F7" s="13">
        <v>2958.7</v>
      </c>
      <c r="G7" s="13">
        <v>2325.2</v>
      </c>
      <c r="H7" s="14">
        <f>F7-G7</f>
        <v>633.5</v>
      </c>
      <c r="I7" s="9" t="s">
        <v>10</v>
      </c>
      <c r="J7" s="11" t="s">
        <v>16</v>
      </c>
      <c r="K7" s="11" t="s">
        <v>11</v>
      </c>
      <c r="L7" s="17"/>
    </row>
    <row r="8" spans="1:12" s="16" customFormat="1" ht="49.5" customHeight="1">
      <c r="A8" s="9">
        <v>3</v>
      </c>
      <c r="B8" s="18"/>
      <c r="C8" s="11" t="s">
        <v>11</v>
      </c>
      <c r="D8" s="12">
        <v>28</v>
      </c>
      <c r="E8" s="12">
        <v>8</v>
      </c>
      <c r="F8" s="13">
        <v>3503.3</v>
      </c>
      <c r="G8" s="13">
        <v>161.3</v>
      </c>
      <c r="H8" s="14">
        <f>F8-G8</f>
        <v>3342</v>
      </c>
      <c r="I8" s="9" t="s">
        <v>10</v>
      </c>
      <c r="J8" s="11" t="s">
        <v>16</v>
      </c>
      <c r="K8" s="11" t="s">
        <v>11</v>
      </c>
      <c r="L8" s="18"/>
    </row>
    <row r="9" spans="1:12" s="25" customFormat="1" ht="33.75" customHeight="1">
      <c r="A9" s="19" t="s">
        <v>4</v>
      </c>
      <c r="B9" s="20"/>
      <c r="C9" s="21"/>
      <c r="D9" s="22"/>
      <c r="E9" s="23"/>
      <c r="F9" s="23">
        <f>SUM(F6:F8)</f>
        <v>8665.099999999999</v>
      </c>
      <c r="G9" s="23">
        <f>SUM(G6:G8)</f>
        <v>2704.4</v>
      </c>
      <c r="H9" s="23">
        <f>SUM(H6:H8)</f>
        <v>5960.7</v>
      </c>
      <c r="I9" s="24"/>
      <c r="J9" s="24"/>
      <c r="K9" s="21"/>
      <c r="L9" s="22"/>
    </row>
    <row r="11" ht="12.75" customHeight="1">
      <c r="F11" s="27"/>
    </row>
  </sheetData>
  <sheetProtection/>
  <mergeCells count="18">
    <mergeCell ref="L6:L8"/>
    <mergeCell ref="K4:K5"/>
    <mergeCell ref="A9:B9"/>
    <mergeCell ref="G4:G5"/>
    <mergeCell ref="H4:H5"/>
    <mergeCell ref="I4:I5"/>
    <mergeCell ref="B6:B8"/>
    <mergeCell ref="D4:D5"/>
    <mergeCell ref="E4:E5"/>
    <mergeCell ref="F4:F5"/>
    <mergeCell ref="A1:L1"/>
    <mergeCell ref="A2:L2"/>
    <mergeCell ref="A3:L3"/>
    <mergeCell ref="A4:A5"/>
    <mergeCell ref="B4:B5"/>
    <mergeCell ref="C4:C5"/>
    <mergeCell ref="L4:L5"/>
    <mergeCell ref="J4:J5"/>
  </mergeCells>
  <printOptions horizontalCentered="1"/>
  <pageMargins left="0" right="0" top="0.47" bottom="0" header="0" footer="0"/>
  <pageSetup fitToHeight="0" fitToWidth="0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tnmt</dc:creator>
  <cp:keywords/>
  <dc:description/>
  <cp:lastModifiedBy>Windows User</cp:lastModifiedBy>
  <cp:lastPrinted>2020-09-22T09:23:07Z</cp:lastPrinted>
  <dcterms:created xsi:type="dcterms:W3CDTF">2020-08-18T04:29:01Z</dcterms:created>
  <dcterms:modified xsi:type="dcterms:W3CDTF">2020-09-22T09:23:34Z</dcterms:modified>
  <cp:category/>
  <cp:version/>
  <cp:contentType/>
  <cp:contentStatus/>
</cp:coreProperties>
</file>